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RMAK\Desktop\Downloads\"/>
    </mc:Choice>
  </mc:AlternateContent>
  <bookViews>
    <workbookView xWindow="0" yWindow="0" windowWidth="23040" windowHeight="8928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Risk!$A$5:$R$7</definedName>
    <definedName name="Excel_BuiltIn_Print_Area" localSheetId="0">Risk!$A$5:$M$5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2" l="1"/>
  <c r="G11" i="2" s="1"/>
  <c r="P7" i="2" l="1"/>
  <c r="Q7" i="2" s="1"/>
  <c r="P8" i="2"/>
  <c r="Q8" i="2" s="1"/>
  <c r="P9" i="2"/>
  <c r="Q9" i="2" s="1"/>
  <c r="P10" i="2"/>
  <c r="Q10" i="2" s="1"/>
  <c r="P11" i="2"/>
  <c r="Q11" i="2" s="1"/>
  <c r="P12" i="2"/>
  <c r="Q12" i="2" s="1"/>
  <c r="P6" i="2"/>
  <c r="Q6" i="2" s="1"/>
  <c r="F7" i="2"/>
  <c r="F8" i="2"/>
  <c r="F9" i="2"/>
  <c r="G9" i="2" s="1"/>
  <c r="F10" i="2"/>
  <c r="F6" i="2"/>
  <c r="G6" i="2" s="1"/>
  <c r="G10" i="2" l="1"/>
  <c r="G8" i="2"/>
  <c r="G7" i="2"/>
</calcChain>
</file>

<file path=xl/sharedStrings.xml><?xml version="1.0" encoding="utf-8"?>
<sst xmlns="http://schemas.openxmlformats.org/spreadsheetml/2006/main" count="58" uniqueCount="46">
  <si>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</si>
  <si>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</si>
  <si>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</si>
  <si>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</si>
  <si>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</si>
  <si>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</si>
  <si>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</si>
  <si>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</si>
  <si>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</si>
  <si>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</si>
  <si>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</si>
  <si>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</si>
  <si>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</si>
  <si>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</si>
  <si>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</si>
  <si>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</si>
  <si>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AKADEMİK
RİSK ANALİZİ</t>
  </si>
  <si>
    <t>-</t>
  </si>
  <si>
    <t>Teçhizatların bakımlarının ve kontrollerinin yapılması</t>
  </si>
  <si>
    <t>Periyodik Bakım Takip Listeleri
Kalibrasyona tabi cihazlar listesi</t>
  </si>
  <si>
    <t>Kabullenme</t>
  </si>
  <si>
    <t>Azaltma</t>
  </si>
  <si>
    <t>İnsan Gücü</t>
  </si>
  <si>
    <t>Bilgisayarlara bakım yapılması</t>
  </si>
  <si>
    <t>Kişisel bilgisayar bakım ve kullanım kılavuzu</t>
  </si>
  <si>
    <t>Üst amirin kontrolü</t>
  </si>
  <si>
    <t>EBYS</t>
  </si>
  <si>
    <t>İzinlerin kontrolü</t>
  </si>
  <si>
    <t>Yıllık İzin 
Sağlık İzni
Görevlendirmeler</t>
  </si>
  <si>
    <t>İlgili personelin resmi yazışmalarda uyulacak usul ve esaslar hakkında bilgilendirilmesi</t>
  </si>
  <si>
    <t>İnsan Gücü, Teknoloji</t>
  </si>
  <si>
    <t>Reddedilen yazılar sayısı</t>
  </si>
  <si>
    <t>Personel Daire Başkanlığı</t>
  </si>
  <si>
    <t>Mevcut personel ayrılmadan önce ikame personel temin edilmesi</t>
  </si>
  <si>
    <t>Birim İdari Yöneticisi</t>
  </si>
  <si>
    <t>Resmi yazışmalarda yapılan hatalar nedeniyle zaman kaybı</t>
  </si>
  <si>
    <t>İdari personelin görev yeri değişikliği nedeniyle birim faaliyetlerinin aksaması</t>
  </si>
  <si>
    <t>Görevlendirme yazısı</t>
  </si>
  <si>
    <t>Risk Derecesi</t>
  </si>
  <si>
    <t>Doküman No: SİÜ-FR-1075; Revizyon Tarihi: 15.10.2018; Revizyon No: 00</t>
  </si>
  <si>
    <t>Araştırma hizmetlerinde kullanılan teçhizatın arızalanması veya çalınması</t>
  </si>
  <si>
    <t>Hatalı veya gecikmeli veri girişi nedeniyle nihai veri değerlendirmesinin hatalı yapılması</t>
  </si>
  <si>
    <t>Veri girişlerinde kullanılan bilgisayarlarda yaşanan aksaklıklar nedeniyle eğitim hizmetinin sunulamaması</t>
  </si>
  <si>
    <t>Akademik ve idari personelin görevine mazeretsiz gelmemesi ve işlerin yapılmaması</t>
  </si>
  <si>
    <t>Doküman No:SİÜ- RA-001
Revizyon Tarihi: 15.05.2022
Revizyon No: 00</t>
  </si>
  <si>
    <t>Gözden Geçirme Tarihi: 15.05.2022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</si>
</sst>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6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I10" sqref="I10:M11"/>
    </sheetView>
  </sheetViews>
  <sheetFormatPr defaultColWidth="10.6640625" defaultRowHeight="13.2" x14ac:dyDescent="0.25"/>
  <cols>
    <col min="1" max="1" width="33.44140625" style="2" customWidth="1"/>
    <col min="2" max="2" width="28.6640625" style="2" customWidth="1"/>
    <col min="3" max="3" width="20.88671875" style="2" customWidth="1"/>
    <col min="4" max="4" width="7.5546875" style="2" customWidth="1"/>
    <col min="5" max="6" width="8.33203125" style="2" customWidth="1"/>
    <col min="7" max="7" width="12.6640625" style="2" customWidth="1"/>
    <col min="8" max="8" width="13" style="2" customWidth="1"/>
    <col min="9" max="9" width="22.88671875" style="2" customWidth="1"/>
    <col min="10" max="10" width="9.5546875" style="1" bestFit="1" customWidth="1"/>
    <col min="11" max="11" width="13.88671875" style="1" customWidth="1"/>
    <col min="12" max="12" width="11.5546875" style="1" customWidth="1"/>
    <col min="13" max="13" width="20.6640625" style="1" customWidth="1"/>
    <col min="14" max="16" width="7.5546875" style="2" hidden="1" customWidth="1"/>
    <col min="17" max="18" width="10.44140625" style="2" hidden="1" customWidth="1"/>
    <col min="19" max="16384" width="10.6640625" style="1"/>
  </cols>
  <sheetData>
    <row r="1" spans="1:19" ht="54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 x14ac:dyDescent="0.25">
      <c r="A2" s="14" t="s">
        <v>45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 x14ac:dyDescent="0.25">
      <c r="A3" s="21" t="s">
        <v>44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 x14ac:dyDescent="0.25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 x14ac:dyDescent="0.25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38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38</v>
      </c>
      <c r="R5" s="4" t="s">
        <v>9</v>
      </c>
    </row>
    <row r="6" spans="1:19" s="3" customFormat="1" ht="60" customHeight="1" x14ac:dyDescent="0.25">
      <c r="A6" s="5" t="s">
        <v>43</v>
      </c>
      <c r="B6" s="6" t="s">
        <v>27</v>
      </c>
      <c r="C6" s="6" t="s">
        <v>28</v>
      </c>
      <c r="D6" s="6">
        <v>3</v>
      </c>
      <c r="E6" s="6">
        <v>1</v>
      </c>
      <c r="F6" s="15">
        <f>D6*E6</f>
        <v>3</v>
      </c>
      <c r="G6" s="16" t="str">
        <f>IF(F6&lt;4,"ÖNEMSİZ",IF(F6&lt;7,"ORTA",IF(F6&lt;10,"ÖNEMLİ","ÇOK ÖNEMLİ")))</f>
        <v>ÖNEMSİZ</v>
      </c>
      <c r="H6" s="6" t="s">
        <v>20</v>
      </c>
      <c r="I6" s="11"/>
      <c r="J6" s="7"/>
      <c r="K6" s="8"/>
      <c r="L6" s="8"/>
      <c r="M6" s="9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 x14ac:dyDescent="0.25">
      <c r="A7" s="5" t="s">
        <v>40</v>
      </c>
      <c r="B7" s="6" t="s">
        <v>18</v>
      </c>
      <c r="C7" s="6" t="s">
        <v>19</v>
      </c>
      <c r="D7" s="6">
        <v>3</v>
      </c>
      <c r="E7" s="6">
        <v>1</v>
      </c>
      <c r="F7" s="15">
        <f t="shared" ref="F7:F10" si="0">D7*E7</f>
        <v>3</v>
      </c>
      <c r="G7" s="16" t="str">
        <f t="shared" ref="G7:G9" si="1">IF(F7&lt;4,"ÖNEMSİZ",IF(F7&lt;7,"ORTA",IF(F7&lt;10,"ÖNEMLİ","ÇOK ÖNEMLİ")))</f>
        <v>ÖNEMSİZ</v>
      </c>
      <c r="H7" s="6" t="s">
        <v>20</v>
      </c>
      <c r="I7" s="11"/>
      <c r="J7" s="7"/>
      <c r="K7" s="8"/>
      <c r="L7" s="8"/>
      <c r="M7" s="12"/>
      <c r="N7" s="9"/>
      <c r="O7" s="10"/>
      <c r="P7" s="11">
        <f t="shared" ref="P7:P12" si="2">N7*O7</f>
        <v>0</v>
      </c>
      <c r="Q7" s="6" t="str">
        <f t="shared" ref="Q7:Q12" si="3">IF(P7&lt;4,"ÖNEMSİZ",IF(P7&lt;7,"ORTA",IF(P7&lt;10,"ÖNEMLİ","ÇOK ÖNEMLİ")))</f>
        <v>ÖNEMSİZ</v>
      </c>
      <c r="R7" s="6"/>
    </row>
    <row r="8" spans="1:19" s="3" customFormat="1" ht="63" customHeight="1" x14ac:dyDescent="0.25">
      <c r="A8" s="5" t="s">
        <v>41</v>
      </c>
      <c r="B8" s="6" t="s">
        <v>17</v>
      </c>
      <c r="C8" s="6" t="s">
        <v>17</v>
      </c>
      <c r="D8" s="6">
        <v>4</v>
      </c>
      <c r="E8" s="6">
        <v>1</v>
      </c>
      <c r="F8" s="15">
        <f t="shared" si="0"/>
        <v>4</v>
      </c>
      <c r="G8" s="16" t="str">
        <f t="shared" si="1"/>
        <v>ORTA</v>
      </c>
      <c r="H8" s="6" t="s">
        <v>20</v>
      </c>
      <c r="I8" s="11"/>
      <c r="J8" s="7"/>
      <c r="K8" s="8"/>
      <c r="L8" s="8"/>
      <c r="M8" s="9"/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9" s="3" customFormat="1" ht="60" customHeight="1" x14ac:dyDescent="0.25">
      <c r="A9" s="5" t="s">
        <v>42</v>
      </c>
      <c r="B9" s="6" t="s">
        <v>23</v>
      </c>
      <c r="C9" s="6" t="s">
        <v>24</v>
      </c>
      <c r="D9" s="6">
        <v>3</v>
      </c>
      <c r="E9" s="6">
        <v>1</v>
      </c>
      <c r="F9" s="15">
        <f t="shared" si="0"/>
        <v>3</v>
      </c>
      <c r="G9" s="16" t="str">
        <f t="shared" si="1"/>
        <v>ÖNEMSİZ</v>
      </c>
      <c r="H9" s="6" t="s">
        <v>20</v>
      </c>
      <c r="I9" s="11"/>
      <c r="J9" s="7"/>
      <c r="K9" s="8"/>
      <c r="L9" s="8"/>
      <c r="M9" s="12"/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9" s="3" customFormat="1" ht="60" customHeight="1" x14ac:dyDescent="0.25">
      <c r="A10" s="5" t="s">
        <v>35</v>
      </c>
      <c r="B10" s="6" t="s">
        <v>25</v>
      </c>
      <c r="C10" s="6" t="s">
        <v>26</v>
      </c>
      <c r="D10" s="6">
        <v>4</v>
      </c>
      <c r="E10" s="6">
        <v>2</v>
      </c>
      <c r="F10" s="15">
        <f t="shared" si="0"/>
        <v>8</v>
      </c>
      <c r="G10" s="16" t="str">
        <f>IF(F10&lt;4,"ÖNEMSİZ",IF(F10&lt;7,"ORTA",IF(F10&lt;10,"ÖNEMLİ","ÇOK ÖNEMLİ")))</f>
        <v>ÖNEMLİ</v>
      </c>
      <c r="H10" s="6" t="s">
        <v>21</v>
      </c>
      <c r="I10" s="11" t="s">
        <v>29</v>
      </c>
      <c r="J10" s="7" t="s">
        <v>34</v>
      </c>
      <c r="K10" s="8">
        <v>43495</v>
      </c>
      <c r="L10" s="8" t="s">
        <v>30</v>
      </c>
      <c r="M10" s="8" t="s">
        <v>31</v>
      </c>
      <c r="N10" s="9"/>
      <c r="O10" s="10"/>
      <c r="P10" s="11">
        <f t="shared" si="2"/>
        <v>0</v>
      </c>
      <c r="Q10" s="6" t="str">
        <f t="shared" si="3"/>
        <v>ÖNEMSİZ</v>
      </c>
      <c r="R10" s="6"/>
      <c r="S10" s="18"/>
    </row>
    <row r="11" spans="1:19" s="3" customFormat="1" ht="60" customHeight="1" x14ac:dyDescent="0.25">
      <c r="A11" s="5" t="s">
        <v>36</v>
      </c>
      <c r="B11" s="6" t="s">
        <v>17</v>
      </c>
      <c r="C11" s="6" t="s">
        <v>17</v>
      </c>
      <c r="D11" s="6">
        <v>4</v>
      </c>
      <c r="E11" s="6">
        <v>2</v>
      </c>
      <c r="F11" s="15">
        <f t="shared" ref="F11" si="4">D11*E11</f>
        <v>8</v>
      </c>
      <c r="G11" s="16" t="str">
        <f t="shared" ref="G11" si="5">IF(F11&lt;4,"ÖNEMSİZ",IF(F11&lt;7,"ORTA",IF(F11&lt;10,"ÖNEMLİ","ÇOK ÖNEMLİ")))</f>
        <v>ÖNEMLİ</v>
      </c>
      <c r="H11" s="6" t="s">
        <v>21</v>
      </c>
      <c r="I11" s="11" t="s">
        <v>33</v>
      </c>
      <c r="J11" s="7" t="s">
        <v>32</v>
      </c>
      <c r="K11" s="8">
        <v>43495</v>
      </c>
      <c r="L11" s="8" t="s">
        <v>22</v>
      </c>
      <c r="M11" s="12" t="s">
        <v>37</v>
      </c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9" s="3" customFormat="1" ht="60" customHeight="1" x14ac:dyDescent="0.25">
      <c r="A12" s="5"/>
      <c r="B12" s="6"/>
      <c r="C12" s="6"/>
      <c r="D12" s="6"/>
      <c r="E12" s="6"/>
      <c r="F12" s="15"/>
      <c r="G12" s="16"/>
      <c r="H12" s="6"/>
      <c r="I12" s="11"/>
      <c r="J12" s="7"/>
      <c r="K12" s="8"/>
      <c r="L12" s="8"/>
      <c r="M12" s="12"/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9" x14ac:dyDescent="0.25">
      <c r="B13" s="26" t="s">
        <v>39</v>
      </c>
      <c r="C13" s="26"/>
      <c r="D13" s="26"/>
      <c r="E13" s="26"/>
      <c r="F13" s="26"/>
      <c r="G13" s="26"/>
    </row>
  </sheetData>
  <sheetProtection selectLockedCells="1" selectUnlockedCells="1"/>
  <mergeCells count="8">
    <mergeCell ref="A3:A4"/>
    <mergeCell ref="I2:R2"/>
    <mergeCell ref="A1:R1"/>
    <mergeCell ref="B13:G13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IRMAK</cp:lastModifiedBy>
  <cp:lastPrinted>2018-03-15T09:32:25Z</cp:lastPrinted>
  <dcterms:created xsi:type="dcterms:W3CDTF">2018-01-02T09:19:03Z</dcterms:created>
  <dcterms:modified xsi:type="dcterms:W3CDTF">2022-05-20T12:53:44Z</dcterms:modified>
</cp:coreProperties>
</file>